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060" activeTab="2"/>
  </bookViews>
  <sheets>
    <sheet name="Disciplinas_PPGEC" sheetId="2" r:id="rId1"/>
    <sheet name="Mestrado" sheetId="3" r:id="rId2"/>
    <sheet name="Doutorado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4" l="1"/>
  <c r="C24" i="4"/>
  <c r="B29" i="4"/>
  <c r="D15" i="4"/>
  <c r="D16" i="4"/>
  <c r="D17" i="4"/>
  <c r="D18" i="4"/>
  <c r="D19" i="4"/>
  <c r="D20" i="4"/>
  <c r="D21" i="4"/>
  <c r="D22" i="4"/>
  <c r="D23" i="4"/>
  <c r="D25" i="4"/>
  <c r="D26" i="4"/>
  <c r="D29" i="4"/>
  <c r="C23" i="4"/>
  <c r="C22" i="4"/>
  <c r="C21" i="4"/>
  <c r="C20" i="4"/>
  <c r="C19" i="4"/>
  <c r="C18" i="4"/>
  <c r="C17" i="4"/>
  <c r="C26" i="4"/>
  <c r="C25" i="4"/>
  <c r="C16" i="4"/>
  <c r="C15" i="4"/>
  <c r="D9" i="4"/>
  <c r="D8" i="4"/>
  <c r="D5" i="4"/>
  <c r="D4" i="4"/>
  <c r="C9" i="4"/>
  <c r="C8" i="4"/>
  <c r="C4" i="4"/>
  <c r="C5" i="4"/>
  <c r="B27" i="3"/>
  <c r="D5" i="3"/>
  <c r="D16" i="3"/>
  <c r="D6" i="3"/>
  <c r="D17" i="3"/>
  <c r="D18" i="3"/>
  <c r="D19" i="3"/>
  <c r="D20" i="3"/>
  <c r="D21" i="3"/>
  <c r="D22" i="3"/>
  <c r="D9" i="3"/>
  <c r="D23" i="3"/>
  <c r="D10" i="3"/>
  <c r="D24" i="3"/>
  <c r="D27" i="3"/>
  <c r="C10" i="3"/>
  <c r="C24" i="3"/>
  <c r="C9" i="3"/>
  <c r="C23" i="3"/>
  <c r="C6" i="3"/>
  <c r="C17" i="3"/>
  <c r="C5" i="3"/>
  <c r="C16" i="3"/>
  <c r="C22" i="3"/>
  <c r="C21" i="3"/>
  <c r="C20" i="3"/>
  <c r="C19" i="3"/>
  <c r="C18" i="3"/>
</calcChain>
</file>

<file path=xl/sharedStrings.xml><?xml version="1.0" encoding="utf-8"?>
<sst xmlns="http://schemas.openxmlformats.org/spreadsheetml/2006/main" count="256" uniqueCount="122">
  <si>
    <t>Mecânica dos Materiais Sólidos</t>
  </si>
  <si>
    <t>Tecnologia das Construções</t>
  </si>
  <si>
    <t>Créditos</t>
  </si>
  <si>
    <t>Análise Experimental de Tensões</t>
  </si>
  <si>
    <t>Estatística Aplicada</t>
  </si>
  <si>
    <t>Dinâmica das Estruturas</t>
  </si>
  <si>
    <t>Alvenaria Estrutural</t>
  </si>
  <si>
    <t>Estruturas de Concreto</t>
  </si>
  <si>
    <t>2PMEC.002</t>
  </si>
  <si>
    <t>DISCIPLINA</t>
  </si>
  <si>
    <t>2PMEC.001</t>
  </si>
  <si>
    <t>2PMEC.003</t>
  </si>
  <si>
    <t>MEC.7</t>
  </si>
  <si>
    <t>PPGEC0014</t>
  </si>
  <si>
    <t>P00CIV004.01</t>
  </si>
  <si>
    <t>2PMEC.004</t>
  </si>
  <si>
    <t>2PMEC.005</t>
  </si>
  <si>
    <t>PPGEC0005</t>
  </si>
  <si>
    <t>ATIVIDADE</t>
  </si>
  <si>
    <t>PPGEC0009</t>
  </si>
  <si>
    <t>2PMEC.016</t>
  </si>
  <si>
    <t>DESENVOLVIMENTO DE PROJETO DE PESQUISA</t>
  </si>
  <si>
    <t>2PMEC.028</t>
  </si>
  <si>
    <t>DESENVOLVIMENTO DE PROJETO DE PESQUISA II</t>
  </si>
  <si>
    <t>2PMEC.029</t>
  </si>
  <si>
    <t>DESENVOLVIMENTO DE PROJETO DE PESQUISA III</t>
  </si>
  <si>
    <t>2PMEC.006</t>
  </si>
  <si>
    <t>2PMEC.031</t>
  </si>
  <si>
    <t>2PMEC.022</t>
  </si>
  <si>
    <t>2PMEC.034</t>
  </si>
  <si>
    <t>2PMEC.007</t>
  </si>
  <si>
    <t>Elementos Finitos</t>
  </si>
  <si>
    <t>2PMEC.018</t>
  </si>
  <si>
    <t>2PMEC.008</t>
  </si>
  <si>
    <t>PPGEC0010</t>
  </si>
  <si>
    <t>PPGEC0003</t>
  </si>
  <si>
    <t>PPGEC0007</t>
  </si>
  <si>
    <t>FOUNDATION ENGINEERING WITH CONSTRUCTION MANAGEMENT</t>
  </si>
  <si>
    <t>PPGEC0013</t>
  </si>
  <si>
    <t>MEC.6</t>
  </si>
  <si>
    <t>PPGEC0012</t>
  </si>
  <si>
    <t>PPGEC0002</t>
  </si>
  <si>
    <t>2PMEC.009</t>
  </si>
  <si>
    <t>2PMEC.010</t>
  </si>
  <si>
    <t>METODOLOGIA DE PESQUISA</t>
  </si>
  <si>
    <t>DEC.31</t>
  </si>
  <si>
    <t>MEC.1</t>
  </si>
  <si>
    <t>DEC.028</t>
  </si>
  <si>
    <t>Modelos Reduzidos para Engenharia</t>
  </si>
  <si>
    <t>PPGEC0004</t>
  </si>
  <si>
    <t>PPGEC0011</t>
  </si>
  <si>
    <t>2PMEC.011</t>
  </si>
  <si>
    <t>PPGEC0006</t>
  </si>
  <si>
    <t>PPGEC018</t>
  </si>
  <si>
    <t>REOLOGIA E TECNOLOGIA DO CONCRETO</t>
  </si>
  <si>
    <t>P00CIV018.01</t>
  </si>
  <si>
    <t>PPGEC017</t>
  </si>
  <si>
    <t>2PMEC.013</t>
  </si>
  <si>
    <t>2PMEC.014</t>
  </si>
  <si>
    <t>MEC.3</t>
  </si>
  <si>
    <t>PPGEC00000000000016</t>
  </si>
  <si>
    <t>DEC.48</t>
  </si>
  <si>
    <t>MEC.2</t>
  </si>
  <si>
    <t>PPGEC00000000000015</t>
  </si>
  <si>
    <t>2PMEC.021</t>
  </si>
  <si>
    <t>2PMEC.015</t>
  </si>
  <si>
    <t>Análilise Estrutural</t>
  </si>
  <si>
    <t>Cálculo Aplicado a Engenharia</t>
  </si>
  <si>
    <t>Ciência dos Materiais</t>
  </si>
  <si>
    <t>Construção Sustentável e Impactos Ambientais na Construção</t>
  </si>
  <si>
    <t>DEFESA PÚBLICA DE DISSERTAÇÃO</t>
  </si>
  <si>
    <t>DEFESA PÚBLICA DE TESE</t>
  </si>
  <si>
    <t>Dissertação-mec</t>
  </si>
  <si>
    <t>ELABORAÇÃO DE PROJETO DE PESQUISA</t>
  </si>
  <si>
    <t>Elaboração de Projeto de Pesquisa II</t>
  </si>
  <si>
    <t>Introdução a Geofísica</t>
  </si>
  <si>
    <t>MATERIAIS NÃO CONVENCIONAIS PARA A CONSTRUÇÃO CIVIL</t>
  </si>
  <si>
    <t>MATRÍCULA VÍNCULO</t>
  </si>
  <si>
    <t>Métodos Analíticos para Estudos de Materiais</t>
  </si>
  <si>
    <t>Métodos dos Elementos Finitos</t>
  </si>
  <si>
    <t>PROFICIÊNCIA EM LÍNGUA INGLESA</t>
  </si>
  <si>
    <t>PROFICIÊNCIA EM LÍNGUAS</t>
  </si>
  <si>
    <t>Racionalização de Processos e Qualidade na Construção</t>
  </si>
  <si>
    <t>REFORÇO E PATOLOGIA DAS CONSTRUÇÕES</t>
  </si>
  <si>
    <t>ResÍduos na Construção Civil</t>
  </si>
  <si>
    <t>RESISTÊNCIA DOS MATERIAIS AVANÇADA</t>
  </si>
  <si>
    <t>Seminários</t>
  </si>
  <si>
    <t>Tópicos Especiais: Elementos Finitos - Aplicações</t>
  </si>
  <si>
    <t>Tópicos Especiais: Estruturas em Aço</t>
  </si>
  <si>
    <t>Tópicos Especiais: Geossintéticos Aplicados a Engenharia Civil</t>
  </si>
  <si>
    <t>TÓPICOS ESPECIAIS: MATERIAIS DE REVESTIMENTO</t>
  </si>
  <si>
    <t>Tópicos Especiais: Métodos Numéricos</t>
  </si>
  <si>
    <t>Tópicos Especias: Cálculo Aplicado a Engenharia</t>
  </si>
  <si>
    <t>AVALIAÇÃO DE DESEMPENHO NA CONSTRUÇÃO CIVIL</t>
  </si>
  <si>
    <t>GEOSSINTÉTICOS APLICADOS A OBRAS CIVIS E AMBIENTAIS</t>
  </si>
  <si>
    <t>MÓDULO</t>
  </si>
  <si>
    <t>CÓDIGO</t>
  </si>
  <si>
    <t>CH</t>
  </si>
  <si>
    <t>TIPO</t>
  </si>
  <si>
    <t>Aproveitamento de Créditos</t>
  </si>
  <si>
    <t>TÓPICOS ESPECIAIS EM DURABILIDADE, PATOLOGIA E RECUPERAÇÃO DAS CONSTRUÇÕES DE CONCRETO ARMADO.</t>
  </si>
  <si>
    <t>Origem</t>
  </si>
  <si>
    <t>PPGEC</t>
  </si>
  <si>
    <t>EXAME DE QUALIFICAÇÃO - MESTRADO</t>
  </si>
  <si>
    <t>EXAME DE QUALIFICAÇÃO - DOUTORADO</t>
  </si>
  <si>
    <t xml:space="preserve">APROVEITAMENTO </t>
  </si>
  <si>
    <t>?</t>
  </si>
  <si>
    <t>ERRADO: DEVERIA SER TÓPICOS ESPECIAIS</t>
  </si>
  <si>
    <t>ERRADO: Não deveriam existir</t>
  </si>
  <si>
    <t>OBS</t>
  </si>
  <si>
    <t xml:space="preserve">Art. 40 - O aluno regular deverá cumprir, como requisitos para a obtenção do título de Mestre em Engenharia Civil, no mínimo, 31 (trinta e um) créditos em disciplinas e atividades, distribuídos da seguinte maneira:
I -  05 (cinco) créditos, correspondentes às duas disciplinas obrigatórias do módulo de Formação Geral;
II -  6 (seis) créditos, no mínimo, relativos a disciplinas optativas e atividades do módulo de Formação Geral;
III -  10 (dez) créditos, no mínimo, relativos a disciplinas e atividades do módulo de Formação Específica;
IV -  4 (quatro) créditos relativos a disciplinas obrigatórias do módulo de Elaboração de Dissertação;
V – 2 (dois) créditos relativos a atividade de defesa de Qualificação;
VI – 4 (quatro) créditos relativos a atividade de defesa de Dissertação.
</t>
  </si>
  <si>
    <t xml:space="preserve">Total </t>
  </si>
  <si>
    <t>Qualificação</t>
  </si>
  <si>
    <t>Dissertação</t>
  </si>
  <si>
    <t>Formação Geral</t>
  </si>
  <si>
    <t>Módulos</t>
  </si>
  <si>
    <t>Formação Específica</t>
  </si>
  <si>
    <t>Elaboração de Dissertação</t>
  </si>
  <si>
    <t>Disciplina</t>
  </si>
  <si>
    <t>Total</t>
  </si>
  <si>
    <t xml:space="preserve">Art. 43 - O aluno regular deverá cumprir, como requisito para a obtenção do título de Doutor em Engenharia Civil, no mínimo, 48 (quarenta e oito) créditos em disciplinas e atividades, distribuídos da seguinte maneira:
I -  05 (cinco) créditos, correspondentes às duas disciplinas obrigatórias do módulo de Formação Geral;
II -  9 (nove) créditos, no mínimo, relativos a disciplinas optativas e atividades do módulo de Formação Geral;
III -  18 (dezoito) créditos, no mínimo, relativos a disciplinas e atividades do módulo de Formação Específica;
IV -  4 (quatro) créditos, no mínimo, relativos a disciplinas obrigatórias do módulo de Elaboração de Tese;
V – 4 (quatro) créditos relativos a atividade de defesa de Qualificação;
VI – 8 (oito) creditos relativos a atividade de defesa de Tese.
</t>
  </si>
  <si>
    <t>Tese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</si>
</sst>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6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6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6" borderId="3" xfId="25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7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4">
    <cellStyle name="Check Cell" xfId="25" builtinId="2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1" workbookViewId="0">
      <selection activeCell="B28" sqref="B28"/>
    </sheetView>
  </sheetViews>
  <sheetFormatPr baseColWidth="10" defaultRowHeight="14" x14ac:dyDescent="0"/>
  <cols>
    <col min="2" max="2" width="84" bestFit="1" customWidth="1"/>
    <col min="3" max="4" width="10.83203125" style="12"/>
    <col min="5" max="5" width="16" style="12" bestFit="1" customWidth="1"/>
    <col min="6" max="6" width="33" style="12" bestFit="1" customWidth="1"/>
  </cols>
  <sheetData>
    <row r="1" spans="1:6">
      <c r="A1" s="1" t="s">
        <v>96</v>
      </c>
      <c r="B1" s="1" t="s">
        <v>9</v>
      </c>
      <c r="C1" s="6" t="s">
        <v>97</v>
      </c>
      <c r="D1" s="6" t="s">
        <v>98</v>
      </c>
      <c r="E1" s="6" t="s">
        <v>101</v>
      </c>
      <c r="F1" s="6" t="s">
        <v>109</v>
      </c>
    </row>
    <row r="2" spans="1:6">
      <c r="A2" s="1" t="s">
        <v>8</v>
      </c>
      <c r="B2" s="1" t="s">
        <v>6</v>
      </c>
      <c r="C2" s="6">
        <v>45</v>
      </c>
      <c r="D2" s="6" t="s">
        <v>9</v>
      </c>
      <c r="E2" s="6" t="s">
        <v>102</v>
      </c>
      <c r="F2" s="6"/>
    </row>
    <row r="3" spans="1:6">
      <c r="A3" s="1" t="s">
        <v>10</v>
      </c>
      <c r="B3" s="1" t="s">
        <v>66</v>
      </c>
      <c r="C3" s="6">
        <v>45</v>
      </c>
      <c r="D3" s="6" t="s">
        <v>9</v>
      </c>
      <c r="E3" s="6" t="s">
        <v>102</v>
      </c>
      <c r="F3" s="6"/>
    </row>
    <row r="4" spans="1:6">
      <c r="A4" s="1" t="s">
        <v>11</v>
      </c>
      <c r="B4" s="1" t="s">
        <v>3</v>
      </c>
      <c r="C4" s="6">
        <v>45</v>
      </c>
      <c r="D4" s="6" t="s">
        <v>9</v>
      </c>
      <c r="E4" s="6" t="s">
        <v>102</v>
      </c>
      <c r="F4" s="6"/>
    </row>
    <row r="5" spans="1:6">
      <c r="A5" s="1" t="s">
        <v>14</v>
      </c>
      <c r="B5" s="1" t="s">
        <v>67</v>
      </c>
      <c r="C5" s="6">
        <v>60</v>
      </c>
      <c r="D5" s="6" t="s">
        <v>9</v>
      </c>
      <c r="E5" s="6" t="s">
        <v>102</v>
      </c>
      <c r="F5" s="6"/>
    </row>
    <row r="6" spans="1:6">
      <c r="A6" s="1" t="s">
        <v>15</v>
      </c>
      <c r="B6" s="21" t="s">
        <v>68</v>
      </c>
      <c r="C6" s="6">
        <v>60</v>
      </c>
      <c r="D6" s="6" t="s">
        <v>9</v>
      </c>
      <c r="E6" s="6" t="s">
        <v>102</v>
      </c>
      <c r="F6" s="6"/>
    </row>
    <row r="7" spans="1:6">
      <c r="A7" s="1" t="s">
        <v>16</v>
      </c>
      <c r="B7" s="1" t="s">
        <v>69</v>
      </c>
      <c r="C7" s="6">
        <v>60</v>
      </c>
      <c r="D7" s="6" t="s">
        <v>9</v>
      </c>
      <c r="E7" s="6" t="s">
        <v>102</v>
      </c>
      <c r="F7" s="6"/>
    </row>
    <row r="8" spans="1:6">
      <c r="A8" s="1" t="s">
        <v>17</v>
      </c>
      <c r="B8" s="1" t="s">
        <v>70</v>
      </c>
      <c r="C8" s="6">
        <v>75</v>
      </c>
      <c r="D8" s="6" t="s">
        <v>18</v>
      </c>
      <c r="E8" s="6" t="s">
        <v>102</v>
      </c>
      <c r="F8" s="6"/>
    </row>
    <row r="9" spans="1:6">
      <c r="A9" s="1" t="s">
        <v>19</v>
      </c>
      <c r="B9" s="1" t="s">
        <v>71</v>
      </c>
      <c r="C9" s="6">
        <v>120</v>
      </c>
      <c r="D9" s="6" t="s">
        <v>18</v>
      </c>
      <c r="E9" s="6" t="s">
        <v>102</v>
      </c>
      <c r="F9" s="6"/>
    </row>
    <row r="10" spans="1:6">
      <c r="A10" s="1" t="s">
        <v>20</v>
      </c>
      <c r="B10" s="1" t="s">
        <v>21</v>
      </c>
      <c r="C10" s="6">
        <v>30</v>
      </c>
      <c r="D10" s="6" t="s">
        <v>9</v>
      </c>
      <c r="E10" s="6" t="s">
        <v>102</v>
      </c>
      <c r="F10" s="6"/>
    </row>
    <row r="11" spans="1:6">
      <c r="A11" s="1" t="s">
        <v>22</v>
      </c>
      <c r="B11" s="1" t="s">
        <v>23</v>
      </c>
      <c r="C11" s="6">
        <v>30</v>
      </c>
      <c r="D11" s="6" t="s">
        <v>9</v>
      </c>
      <c r="E11" s="6" t="s">
        <v>102</v>
      </c>
      <c r="F11" s="6"/>
    </row>
    <row r="12" spans="1:6">
      <c r="A12" s="1" t="s">
        <v>24</v>
      </c>
      <c r="B12" s="1" t="s">
        <v>25</v>
      </c>
      <c r="C12" s="6">
        <v>30</v>
      </c>
      <c r="D12" s="6" t="s">
        <v>9</v>
      </c>
      <c r="E12" s="6" t="s">
        <v>102</v>
      </c>
      <c r="F12" s="6"/>
    </row>
    <row r="13" spans="1:6">
      <c r="A13" s="1" t="s">
        <v>26</v>
      </c>
      <c r="B13" s="1" t="s">
        <v>5</v>
      </c>
      <c r="C13" s="6">
        <v>45</v>
      </c>
      <c r="D13" s="6" t="s">
        <v>9</v>
      </c>
      <c r="E13" s="6" t="s">
        <v>102</v>
      </c>
      <c r="F13" s="6"/>
    </row>
    <row r="14" spans="1:6">
      <c r="A14" s="1" t="s">
        <v>28</v>
      </c>
      <c r="B14" s="1" t="s">
        <v>73</v>
      </c>
      <c r="C14" s="6">
        <v>30</v>
      </c>
      <c r="D14" s="6" t="s">
        <v>9</v>
      </c>
      <c r="E14" s="6" t="s">
        <v>102</v>
      </c>
      <c r="F14" s="6"/>
    </row>
    <row r="15" spans="1:6">
      <c r="A15" s="1" t="s">
        <v>29</v>
      </c>
      <c r="B15" s="1" t="s">
        <v>74</v>
      </c>
      <c r="C15" s="6">
        <v>30</v>
      </c>
      <c r="D15" s="6" t="s">
        <v>9</v>
      </c>
      <c r="E15" s="6" t="s">
        <v>102</v>
      </c>
      <c r="F15" s="6"/>
    </row>
    <row r="16" spans="1:6">
      <c r="A16" s="1" t="s">
        <v>30</v>
      </c>
      <c r="B16" s="1" t="s">
        <v>31</v>
      </c>
      <c r="C16" s="6">
        <v>60</v>
      </c>
      <c r="D16" s="6" t="s">
        <v>9</v>
      </c>
      <c r="E16" s="6" t="s">
        <v>102</v>
      </c>
      <c r="F16" s="6"/>
    </row>
    <row r="17" spans="1:6">
      <c r="A17" s="1" t="s">
        <v>32</v>
      </c>
      <c r="B17" s="21" t="s">
        <v>4</v>
      </c>
      <c r="C17" s="6">
        <v>45</v>
      </c>
      <c r="D17" s="6" t="s">
        <v>9</v>
      </c>
      <c r="E17" s="6" t="s">
        <v>102</v>
      </c>
      <c r="F17" s="6"/>
    </row>
    <row r="18" spans="1:6">
      <c r="A18" s="1" t="s">
        <v>33</v>
      </c>
      <c r="B18" s="1" t="s">
        <v>7</v>
      </c>
      <c r="C18" s="6">
        <v>45</v>
      </c>
      <c r="D18" s="6" t="s">
        <v>9</v>
      </c>
      <c r="E18" s="6" t="s">
        <v>102</v>
      </c>
      <c r="F18" s="6"/>
    </row>
    <row r="19" spans="1:6">
      <c r="A19" s="1" t="s">
        <v>34</v>
      </c>
      <c r="B19" s="1" t="s">
        <v>104</v>
      </c>
      <c r="C19" s="6">
        <v>60</v>
      </c>
      <c r="D19" s="6" t="s">
        <v>18</v>
      </c>
      <c r="E19" s="6" t="s">
        <v>102</v>
      </c>
      <c r="F19" s="6"/>
    </row>
    <row r="20" spans="1:6">
      <c r="A20" s="1" t="s">
        <v>35</v>
      </c>
      <c r="B20" s="1" t="s">
        <v>103</v>
      </c>
      <c r="C20" s="6">
        <v>0</v>
      </c>
      <c r="D20" s="6" t="s">
        <v>18</v>
      </c>
      <c r="E20" s="6" t="s">
        <v>102</v>
      </c>
      <c r="F20" s="6"/>
    </row>
    <row r="21" spans="1:6">
      <c r="A21" s="1" t="s">
        <v>36</v>
      </c>
      <c r="B21" s="1" t="s">
        <v>37</v>
      </c>
      <c r="C21" s="6">
        <v>30</v>
      </c>
      <c r="D21" s="6" t="s">
        <v>95</v>
      </c>
      <c r="E21" s="6" t="s">
        <v>102</v>
      </c>
      <c r="F21" s="6"/>
    </row>
    <row r="22" spans="1:6">
      <c r="A22" s="1" t="s">
        <v>38</v>
      </c>
      <c r="B22" s="1" t="s">
        <v>94</v>
      </c>
      <c r="C22" s="6">
        <v>45</v>
      </c>
      <c r="D22" s="6" t="s">
        <v>9</v>
      </c>
      <c r="E22" s="6" t="s">
        <v>102</v>
      </c>
      <c r="F22" s="6"/>
    </row>
    <row r="23" spans="1:6">
      <c r="A23" s="1" t="s">
        <v>39</v>
      </c>
      <c r="B23" s="1" t="s">
        <v>75</v>
      </c>
      <c r="C23" s="6">
        <v>30</v>
      </c>
      <c r="D23" s="6" t="s">
        <v>9</v>
      </c>
      <c r="E23" s="6" t="s">
        <v>102</v>
      </c>
      <c r="F23" s="6"/>
    </row>
    <row r="24" spans="1:6">
      <c r="A24" s="1" t="s">
        <v>41</v>
      </c>
      <c r="B24" s="1" t="s">
        <v>77</v>
      </c>
      <c r="C24" s="6">
        <v>0</v>
      </c>
      <c r="D24" s="6" t="s">
        <v>18</v>
      </c>
      <c r="E24" s="6" t="s">
        <v>102</v>
      </c>
      <c r="F24" s="6"/>
    </row>
    <row r="25" spans="1:6">
      <c r="A25" s="1" t="s">
        <v>42</v>
      </c>
      <c r="B25" s="21" t="s">
        <v>0</v>
      </c>
      <c r="C25" s="6">
        <v>60</v>
      </c>
      <c r="D25" s="6" t="s">
        <v>9</v>
      </c>
      <c r="E25" s="6" t="s">
        <v>102</v>
      </c>
      <c r="F25" s="6"/>
    </row>
    <row r="26" spans="1:6">
      <c r="A26" s="1" t="s">
        <v>43</v>
      </c>
      <c r="B26" s="1" t="s">
        <v>44</v>
      </c>
      <c r="C26" s="6">
        <v>30</v>
      </c>
      <c r="D26" s="6" t="s">
        <v>95</v>
      </c>
      <c r="E26" s="6" t="s">
        <v>102</v>
      </c>
      <c r="F26" s="6"/>
    </row>
    <row r="27" spans="1:6">
      <c r="A27" s="1" t="s">
        <v>45</v>
      </c>
      <c r="B27" s="21" t="s">
        <v>78</v>
      </c>
      <c r="C27" s="6">
        <v>45</v>
      </c>
      <c r="D27" s="6" t="s">
        <v>9</v>
      </c>
      <c r="E27" s="6" t="s">
        <v>102</v>
      </c>
      <c r="F27" s="6"/>
    </row>
    <row r="28" spans="1:6">
      <c r="A28" s="1" t="s">
        <v>46</v>
      </c>
      <c r="B28" s="21" t="s">
        <v>79</v>
      </c>
      <c r="C28" s="6">
        <v>60</v>
      </c>
      <c r="D28" s="6" t="s">
        <v>9</v>
      </c>
      <c r="E28" s="6" t="s">
        <v>102</v>
      </c>
      <c r="F28" s="6"/>
    </row>
    <row r="29" spans="1:6">
      <c r="A29" s="1" t="s">
        <v>47</v>
      </c>
      <c r="B29" s="1" t="s">
        <v>48</v>
      </c>
      <c r="C29" s="6">
        <v>45</v>
      </c>
      <c r="D29" s="6" t="s">
        <v>9</v>
      </c>
      <c r="E29" s="6" t="s">
        <v>102</v>
      </c>
      <c r="F29" s="6"/>
    </row>
    <row r="30" spans="1:6">
      <c r="A30" s="1" t="s">
        <v>49</v>
      </c>
      <c r="B30" s="1" t="s">
        <v>80</v>
      </c>
      <c r="C30" s="6">
        <v>0</v>
      </c>
      <c r="D30" s="6" t="s">
        <v>18</v>
      </c>
      <c r="E30" s="6" t="s">
        <v>102</v>
      </c>
      <c r="F30" s="6"/>
    </row>
    <row r="31" spans="1:6">
      <c r="A31" s="1" t="s">
        <v>50</v>
      </c>
      <c r="B31" s="1" t="s">
        <v>81</v>
      </c>
      <c r="C31" s="6">
        <v>0</v>
      </c>
      <c r="D31" s="6" t="s">
        <v>18</v>
      </c>
      <c r="E31" s="6" t="s">
        <v>102</v>
      </c>
      <c r="F31" s="6"/>
    </row>
    <row r="32" spans="1:6">
      <c r="A32" s="1" t="s">
        <v>51</v>
      </c>
      <c r="B32" s="1" t="s">
        <v>82</v>
      </c>
      <c r="C32" s="6">
        <v>60</v>
      </c>
      <c r="D32" s="6" t="s">
        <v>9</v>
      </c>
      <c r="E32" s="6" t="s">
        <v>102</v>
      </c>
      <c r="F32" s="6"/>
    </row>
    <row r="33" spans="1:6">
      <c r="A33" s="1" t="s">
        <v>52</v>
      </c>
      <c r="B33" s="1" t="s">
        <v>83</v>
      </c>
      <c r="C33" s="6">
        <v>45</v>
      </c>
      <c r="D33" s="6" t="s">
        <v>9</v>
      </c>
      <c r="E33" s="6" t="s">
        <v>102</v>
      </c>
      <c r="F33" s="6"/>
    </row>
    <row r="34" spans="1:6">
      <c r="A34" s="1" t="s">
        <v>53</v>
      </c>
      <c r="B34" s="1" t="s">
        <v>54</v>
      </c>
      <c r="C34" s="6">
        <v>45</v>
      </c>
      <c r="D34" s="6" t="s">
        <v>9</v>
      </c>
      <c r="E34" s="6" t="s">
        <v>102</v>
      </c>
      <c r="F34" s="6"/>
    </row>
    <row r="35" spans="1:6">
      <c r="A35" s="1" t="s">
        <v>55</v>
      </c>
      <c r="B35" s="1" t="s">
        <v>84</v>
      </c>
      <c r="C35" s="6">
        <v>45</v>
      </c>
      <c r="D35" s="6" t="s">
        <v>9</v>
      </c>
      <c r="E35" s="6" t="s">
        <v>102</v>
      </c>
      <c r="F35" s="6"/>
    </row>
    <row r="36" spans="1:6">
      <c r="A36" s="1" t="s">
        <v>56</v>
      </c>
      <c r="B36" s="21" t="s">
        <v>85</v>
      </c>
      <c r="C36" s="6">
        <v>60</v>
      </c>
      <c r="D36" s="6" t="s">
        <v>9</v>
      </c>
      <c r="E36" s="6" t="s">
        <v>102</v>
      </c>
      <c r="F36" s="6"/>
    </row>
    <row r="37" spans="1:6">
      <c r="A37" s="1" t="s">
        <v>57</v>
      </c>
      <c r="B37" s="1" t="s">
        <v>86</v>
      </c>
      <c r="C37" s="6">
        <v>45</v>
      </c>
      <c r="D37" s="6" t="s">
        <v>9</v>
      </c>
      <c r="E37" s="6" t="s">
        <v>102</v>
      </c>
      <c r="F37" s="6"/>
    </row>
    <row r="38" spans="1:6">
      <c r="A38" s="1" t="s">
        <v>58</v>
      </c>
      <c r="B38" s="21" t="s">
        <v>1</v>
      </c>
      <c r="C38" s="6">
        <v>45</v>
      </c>
      <c r="D38" s="6" t="s">
        <v>9</v>
      </c>
      <c r="E38" s="6" t="s">
        <v>102</v>
      </c>
      <c r="F38" s="6"/>
    </row>
    <row r="39" spans="1:6">
      <c r="A39" s="2" t="s">
        <v>59</v>
      </c>
      <c r="B39" s="2" t="s">
        <v>87</v>
      </c>
      <c r="C39" s="7">
        <v>45</v>
      </c>
      <c r="D39" s="7" t="s">
        <v>9</v>
      </c>
      <c r="E39" s="6" t="s">
        <v>102</v>
      </c>
      <c r="F39" s="6"/>
    </row>
    <row r="40" spans="1:6">
      <c r="A40" s="3" t="s">
        <v>60</v>
      </c>
      <c r="B40" s="3" t="s">
        <v>100</v>
      </c>
      <c r="C40" s="8">
        <v>60</v>
      </c>
      <c r="D40" s="8" t="s">
        <v>9</v>
      </c>
      <c r="E40" s="9" t="s">
        <v>105</v>
      </c>
      <c r="F40" s="6"/>
    </row>
    <row r="41" spans="1:6">
      <c r="A41" s="3" t="s">
        <v>61</v>
      </c>
      <c r="B41" s="3" t="s">
        <v>88</v>
      </c>
      <c r="C41" s="8">
        <v>45</v>
      </c>
      <c r="D41" s="8" t="s">
        <v>9</v>
      </c>
      <c r="E41" s="9" t="s">
        <v>105</v>
      </c>
      <c r="F41" s="6"/>
    </row>
    <row r="42" spans="1:6">
      <c r="A42" s="2" t="s">
        <v>62</v>
      </c>
      <c r="B42" s="2" t="s">
        <v>89</v>
      </c>
      <c r="C42" s="7">
        <v>45</v>
      </c>
      <c r="D42" s="7" t="s">
        <v>9</v>
      </c>
      <c r="E42" s="9" t="s">
        <v>102</v>
      </c>
      <c r="F42" s="6"/>
    </row>
    <row r="43" spans="1:6">
      <c r="A43" s="3" t="s">
        <v>63</v>
      </c>
      <c r="B43" s="3" t="s">
        <v>90</v>
      </c>
      <c r="C43" s="8">
        <v>60</v>
      </c>
      <c r="D43" s="8" t="s">
        <v>9</v>
      </c>
      <c r="E43" s="9" t="s">
        <v>105</v>
      </c>
      <c r="F43" s="6"/>
    </row>
    <row r="44" spans="1:6">
      <c r="A44" s="3" t="s">
        <v>64</v>
      </c>
      <c r="B44" s="3" t="s">
        <v>91</v>
      </c>
      <c r="C44" s="8">
        <v>45</v>
      </c>
      <c r="D44" s="8" t="s">
        <v>9</v>
      </c>
      <c r="E44" s="9" t="s">
        <v>105</v>
      </c>
      <c r="F44" s="6"/>
    </row>
    <row r="45" spans="1:6">
      <c r="A45" s="3" t="s">
        <v>65</v>
      </c>
      <c r="B45" s="3" t="s">
        <v>92</v>
      </c>
      <c r="C45" s="8">
        <v>45</v>
      </c>
      <c r="D45" s="8" t="s">
        <v>9</v>
      </c>
      <c r="E45" s="9" t="s">
        <v>105</v>
      </c>
      <c r="F45" s="6"/>
    </row>
    <row r="46" spans="1:6">
      <c r="A46" s="4" t="s">
        <v>13</v>
      </c>
      <c r="B46" s="4" t="s">
        <v>93</v>
      </c>
      <c r="C46" s="10">
        <v>45</v>
      </c>
      <c r="D46" s="10" t="s">
        <v>9</v>
      </c>
      <c r="E46" s="9" t="s">
        <v>105</v>
      </c>
      <c r="F46" s="9" t="s">
        <v>107</v>
      </c>
    </row>
    <row r="47" spans="1:6">
      <c r="A47" s="4" t="s">
        <v>40</v>
      </c>
      <c r="B47" s="4" t="s">
        <v>76</v>
      </c>
      <c r="C47" s="10">
        <v>30</v>
      </c>
      <c r="D47" s="10" t="s">
        <v>9</v>
      </c>
      <c r="E47" s="9" t="s">
        <v>105</v>
      </c>
      <c r="F47" s="9" t="s">
        <v>107</v>
      </c>
    </row>
    <row r="48" spans="1:6">
      <c r="A48" s="5" t="s">
        <v>12</v>
      </c>
      <c r="B48" s="5" t="s">
        <v>99</v>
      </c>
      <c r="C48" s="11">
        <v>15</v>
      </c>
      <c r="D48" s="11" t="s">
        <v>9</v>
      </c>
      <c r="E48" s="9" t="s">
        <v>106</v>
      </c>
      <c r="F48" s="9" t="s">
        <v>108</v>
      </c>
    </row>
    <row r="49" spans="1:6">
      <c r="A49" s="5" t="s">
        <v>27</v>
      </c>
      <c r="B49" s="5" t="s">
        <v>72</v>
      </c>
      <c r="C49" s="11">
        <v>75</v>
      </c>
      <c r="D49" s="11" t="s">
        <v>9</v>
      </c>
      <c r="E49" s="9" t="s">
        <v>106</v>
      </c>
      <c r="F49" s="9" t="s">
        <v>108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150" zoomScaleNormal="150" zoomScalePageLayoutView="150" workbookViewId="0">
      <selection activeCell="C9" sqref="C9:C12"/>
    </sheetView>
  </sheetViews>
  <sheetFormatPr baseColWidth="10" defaultRowHeight="14" x14ac:dyDescent="0"/>
  <cols>
    <col min="1" max="1" width="21.6640625" bestFit="1" customWidth="1"/>
    <col min="3" max="3" width="53.83203125" customWidth="1"/>
  </cols>
  <sheetData>
    <row r="1" spans="1:15" ht="224" customHeight="1">
      <c r="A1" s="25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3" spans="1:15" ht="15" thickBot="1"/>
    <row r="4" spans="1:15" ht="17" thickTop="1" thickBot="1">
      <c r="A4" s="19" t="s">
        <v>115</v>
      </c>
      <c r="B4" s="19" t="s">
        <v>111</v>
      </c>
      <c r="C4" s="19" t="s">
        <v>118</v>
      </c>
      <c r="D4" s="19" t="s">
        <v>2</v>
      </c>
    </row>
    <row r="5" spans="1:15" ht="15" thickTop="1">
      <c r="A5" s="26" t="s">
        <v>114</v>
      </c>
      <c r="B5" s="28">
        <v>5</v>
      </c>
      <c r="C5" s="22" t="str">
        <f>Disciplinas_PPGEC!B37</f>
        <v>Seminários</v>
      </c>
      <c r="D5" s="14">
        <f>Disciplinas_PPGEC!C37/15</f>
        <v>3</v>
      </c>
    </row>
    <row r="6" spans="1:15">
      <c r="A6" s="27"/>
      <c r="B6" s="29"/>
      <c r="C6" s="13" t="str">
        <f>Disciplinas_PPGEC!B26</f>
        <v>METODOLOGIA DE PESQUISA</v>
      </c>
      <c r="D6" s="14">
        <f>Disciplinas_PPGEC!C26/15</f>
        <v>2</v>
      </c>
    </row>
    <row r="7" spans="1:15">
      <c r="A7" s="15" t="s">
        <v>114</v>
      </c>
      <c r="B7" s="13">
        <v>6</v>
      </c>
      <c r="C7" s="22"/>
      <c r="D7" s="14"/>
    </row>
    <row r="8" spans="1:15">
      <c r="A8" s="15" t="s">
        <v>116</v>
      </c>
      <c r="B8" s="13">
        <v>10</v>
      </c>
      <c r="C8" s="22"/>
      <c r="D8" s="14"/>
    </row>
    <row r="9" spans="1:15">
      <c r="A9" s="26" t="s">
        <v>117</v>
      </c>
      <c r="B9" s="28">
        <v>4</v>
      </c>
      <c r="C9" s="13" t="str">
        <f>Disciplinas_PPGEC!B14</f>
        <v>ELABORAÇÃO DE PROJETO DE PESQUISA</v>
      </c>
      <c r="D9" s="14">
        <f>Disciplinas_PPGEC!C14/15</f>
        <v>2</v>
      </c>
    </row>
    <row r="10" spans="1:15">
      <c r="A10" s="27"/>
      <c r="B10" s="29"/>
      <c r="C10" s="13" t="str">
        <f>Disciplinas_PPGEC!B10</f>
        <v>DESENVOLVIMENTO DE PROJETO DE PESQUISA</v>
      </c>
      <c r="D10" s="14">
        <f>Disciplinas_PPGEC!C10/15</f>
        <v>2</v>
      </c>
    </row>
    <row r="11" spans="1:15">
      <c r="A11" s="15" t="s">
        <v>112</v>
      </c>
      <c r="B11" s="13">
        <v>2</v>
      </c>
      <c r="C11" s="13" t="s">
        <v>112</v>
      </c>
      <c r="D11" s="14">
        <v>2</v>
      </c>
    </row>
    <row r="12" spans="1:15" ht="15" thickBot="1">
      <c r="A12" s="16" t="s">
        <v>113</v>
      </c>
      <c r="B12" s="17">
        <v>4</v>
      </c>
      <c r="C12" s="17" t="s">
        <v>113</v>
      </c>
      <c r="D12" s="18">
        <v>4</v>
      </c>
    </row>
    <row r="14" spans="1:15" ht="15" thickBot="1"/>
    <row r="15" spans="1:15" ht="17" thickTop="1" thickBot="1">
      <c r="A15" s="19" t="s">
        <v>115</v>
      </c>
      <c r="B15" s="19" t="s">
        <v>111</v>
      </c>
      <c r="C15" s="19" t="s">
        <v>118</v>
      </c>
      <c r="D15" s="19" t="s">
        <v>2</v>
      </c>
    </row>
    <row r="16" spans="1:15" ht="15" thickTop="1">
      <c r="A16" s="24" t="s">
        <v>114</v>
      </c>
      <c r="B16" s="24">
        <v>5</v>
      </c>
      <c r="C16" s="13" t="str">
        <f>C5</f>
        <v>Seminários</v>
      </c>
      <c r="D16" s="13">
        <f>D5</f>
        <v>3</v>
      </c>
    </row>
    <row r="17" spans="1:4">
      <c r="A17" s="24"/>
      <c r="B17" s="24"/>
      <c r="C17" s="13" t="str">
        <f>C6</f>
        <v>METODOLOGIA DE PESQUISA</v>
      </c>
      <c r="D17" s="13">
        <f>D6</f>
        <v>2</v>
      </c>
    </row>
    <row r="18" spans="1:4">
      <c r="A18" s="24" t="s">
        <v>114</v>
      </c>
      <c r="B18" s="13">
        <v>6</v>
      </c>
      <c r="C18" s="13" t="str">
        <f>Disciplinas_PPGEC!B6</f>
        <v>Ciência dos Materiais</v>
      </c>
      <c r="D18" s="13">
        <f>Disciplinas_PPGEC!C6/15</f>
        <v>4</v>
      </c>
    </row>
    <row r="19" spans="1:4">
      <c r="A19" s="24"/>
      <c r="B19" s="13"/>
      <c r="C19" s="13" t="str">
        <f>Disciplinas_PPGEC!B38</f>
        <v>Tecnologia das Construções</v>
      </c>
      <c r="D19" s="13">
        <f>Disciplinas_PPGEC!C38/15</f>
        <v>3</v>
      </c>
    </row>
    <row r="20" spans="1:4">
      <c r="A20" s="24" t="s">
        <v>116</v>
      </c>
      <c r="B20" s="13">
        <v>10</v>
      </c>
      <c r="C20" s="13" t="str">
        <f>Disciplinas_PPGEC!B32</f>
        <v>Racionalização de Processos e Qualidade na Construção</v>
      </c>
      <c r="D20" s="13">
        <f>Disciplinas_PPGEC!C32/15</f>
        <v>4</v>
      </c>
    </row>
    <row r="21" spans="1:4">
      <c r="A21" s="24"/>
      <c r="B21" s="13"/>
      <c r="C21" s="13" t="str">
        <f>Disciplinas_PPGEC!B33</f>
        <v>REFORÇO E PATOLOGIA DAS CONSTRUÇÕES</v>
      </c>
      <c r="D21" s="13">
        <f>Disciplinas_PPGEC!C33/15</f>
        <v>3</v>
      </c>
    </row>
    <row r="22" spans="1:4">
      <c r="A22" s="24"/>
      <c r="B22" s="13"/>
      <c r="C22" s="22" t="str">
        <f>Disciplinas_PPGEC!B29</f>
        <v>Modelos Reduzidos para Engenharia</v>
      </c>
      <c r="D22" s="13">
        <f>Disciplinas_PPGEC!C29/15</f>
        <v>3</v>
      </c>
    </row>
    <row r="23" spans="1:4">
      <c r="A23" s="24" t="s">
        <v>117</v>
      </c>
      <c r="B23" s="24">
        <v>4</v>
      </c>
      <c r="C23" s="13" t="str">
        <f>C9</f>
        <v>ELABORAÇÃO DE PROJETO DE PESQUISA</v>
      </c>
      <c r="D23" s="13">
        <f>D9</f>
        <v>2</v>
      </c>
    </row>
    <row r="24" spans="1:4">
      <c r="A24" s="24"/>
      <c r="B24" s="24"/>
      <c r="C24" s="13" t="str">
        <f>C10</f>
        <v>DESENVOLVIMENTO DE PROJETO DE PESQUISA</v>
      </c>
      <c r="D24" s="13">
        <f>D10</f>
        <v>2</v>
      </c>
    </row>
    <row r="25" spans="1:4">
      <c r="A25" s="13" t="s">
        <v>112</v>
      </c>
      <c r="B25" s="13">
        <v>2</v>
      </c>
      <c r="C25" s="13" t="s">
        <v>112</v>
      </c>
      <c r="D25" s="13">
        <v>2</v>
      </c>
    </row>
    <row r="26" spans="1:4">
      <c r="A26" s="13" t="s">
        <v>113</v>
      </c>
      <c r="B26" s="13">
        <v>4</v>
      </c>
      <c r="C26" s="13" t="s">
        <v>113</v>
      </c>
      <c r="D26" s="13">
        <v>4</v>
      </c>
    </row>
    <row r="27" spans="1:4">
      <c r="A27" s="6" t="s">
        <v>119</v>
      </c>
      <c r="B27" s="6">
        <f>SUM(B16:B26)</f>
        <v>31</v>
      </c>
      <c r="C27" s="6" t="s">
        <v>119</v>
      </c>
      <c r="D27" s="6">
        <f>SUM(D16:D26)</f>
        <v>32</v>
      </c>
    </row>
  </sheetData>
  <mergeCells count="11">
    <mergeCell ref="A23:A24"/>
    <mergeCell ref="B23:B24"/>
    <mergeCell ref="A20:A22"/>
    <mergeCell ref="A18:A19"/>
    <mergeCell ref="A1:O1"/>
    <mergeCell ref="A9:A10"/>
    <mergeCell ref="B9:B10"/>
    <mergeCell ref="B5:B6"/>
    <mergeCell ref="A5:A6"/>
    <mergeCell ref="A16:A17"/>
    <mergeCell ref="B16:B17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A6" sqref="A6"/>
    </sheetView>
  </sheetViews>
  <sheetFormatPr baseColWidth="10" defaultRowHeight="14" x14ac:dyDescent="0"/>
  <cols>
    <col min="1" max="1" width="20.5" customWidth="1"/>
    <col min="2" max="2" width="16.83203125" customWidth="1"/>
    <col min="3" max="3" width="51.6640625" customWidth="1"/>
  </cols>
  <sheetData>
    <row r="1" spans="1:12" ht="226" customHeight="1">
      <c r="A1" s="25" t="s">
        <v>120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thickBot="1"/>
    <row r="3" spans="1:12" ht="17" thickTop="1" thickBot="1">
      <c r="A3" s="19" t="s">
        <v>115</v>
      </c>
      <c r="B3" s="19" t="s">
        <v>111</v>
      </c>
      <c r="C3" s="19" t="s">
        <v>118</v>
      </c>
      <c r="D3" s="19" t="s">
        <v>2</v>
      </c>
    </row>
    <row r="4" spans="1:12" ht="15" thickTop="1">
      <c r="A4" s="26" t="s">
        <v>114</v>
      </c>
      <c r="B4" s="28">
        <v>5</v>
      </c>
      <c r="C4" s="22" t="str">
        <f>Disciplinas_PPGEC!B$37</f>
        <v>Seminários</v>
      </c>
      <c r="D4" s="14">
        <f>Disciplinas_PPGEC!C$37/15</f>
        <v>3</v>
      </c>
    </row>
    <row r="5" spans="1:12">
      <c r="A5" s="27"/>
      <c r="B5" s="29"/>
      <c r="C5" s="22" t="str">
        <f>Disciplinas_PPGEC!B$26</f>
        <v>METODOLOGIA DE PESQUISA</v>
      </c>
      <c r="D5" s="14">
        <f>Disciplinas_PPGEC!C$26/15</f>
        <v>2</v>
      </c>
    </row>
    <row r="6" spans="1:12">
      <c r="A6" s="15" t="s">
        <v>114</v>
      </c>
      <c r="B6" s="13">
        <v>9</v>
      </c>
      <c r="C6" s="13"/>
      <c r="D6" s="14"/>
    </row>
    <row r="7" spans="1:12">
      <c r="A7" s="15" t="s">
        <v>116</v>
      </c>
      <c r="B7" s="13">
        <v>18</v>
      </c>
      <c r="C7" s="13"/>
      <c r="D7" s="14"/>
    </row>
    <row r="8" spans="1:12">
      <c r="A8" s="26" t="s">
        <v>117</v>
      </c>
      <c r="B8" s="28">
        <v>4</v>
      </c>
      <c r="C8" s="13" t="str">
        <f>Disciplinas_PPGEC!B$14</f>
        <v>ELABORAÇÃO DE PROJETO DE PESQUISA</v>
      </c>
      <c r="D8" s="14">
        <f>Disciplinas_PPGEC!C$14/15</f>
        <v>2</v>
      </c>
    </row>
    <row r="9" spans="1:12">
      <c r="A9" s="27"/>
      <c r="B9" s="29"/>
      <c r="C9" s="13" t="str">
        <f>Disciplinas_PPGEC!B$10</f>
        <v>DESENVOLVIMENTO DE PROJETO DE PESQUISA</v>
      </c>
      <c r="D9" s="14">
        <f>Disciplinas_PPGEC!C$10/15</f>
        <v>2</v>
      </c>
    </row>
    <row r="10" spans="1:12">
      <c r="A10" s="15" t="s">
        <v>112</v>
      </c>
      <c r="B10" s="13">
        <v>4</v>
      </c>
      <c r="C10" s="13" t="s">
        <v>112</v>
      </c>
      <c r="D10" s="13">
        <v>4</v>
      </c>
    </row>
    <row r="11" spans="1:12" ht="15" thickBot="1">
      <c r="A11" s="16" t="s">
        <v>121</v>
      </c>
      <c r="B11" s="17">
        <v>8</v>
      </c>
      <c r="C11" s="17" t="s">
        <v>121</v>
      </c>
      <c r="D11" s="17">
        <v>8</v>
      </c>
    </row>
    <row r="13" spans="1:12" ht="15" thickBot="1"/>
    <row r="14" spans="1:12" ht="17" thickTop="1" thickBot="1">
      <c r="A14" s="19" t="s">
        <v>115</v>
      </c>
      <c r="B14" s="19" t="s">
        <v>111</v>
      </c>
      <c r="C14" s="19" t="s">
        <v>118</v>
      </c>
      <c r="D14" s="19" t="s">
        <v>2</v>
      </c>
    </row>
    <row r="15" spans="1:12" ht="15" thickTop="1">
      <c r="A15" s="26" t="s">
        <v>114</v>
      </c>
      <c r="B15" s="28">
        <v>5</v>
      </c>
      <c r="C15" s="13" t="str">
        <f>Disciplinas_PPGEC!B$37</f>
        <v>Seminários</v>
      </c>
      <c r="D15" s="14">
        <f>Disciplinas_PPGEC!C$37/15</f>
        <v>3</v>
      </c>
    </row>
    <row r="16" spans="1:12">
      <c r="A16" s="27"/>
      <c r="B16" s="29"/>
      <c r="C16" s="13" t="str">
        <f>Disciplinas_PPGEC!B$26</f>
        <v>METODOLOGIA DE PESQUISA</v>
      </c>
      <c r="D16" s="14">
        <f>Disciplinas_PPGEC!C$26/15</f>
        <v>2</v>
      </c>
    </row>
    <row r="17" spans="1:4">
      <c r="A17" s="26" t="s">
        <v>114</v>
      </c>
      <c r="B17" s="28">
        <v>9</v>
      </c>
      <c r="C17" s="20" t="str">
        <f>Disciplinas_PPGEC!B17</f>
        <v>Estatística Aplicada</v>
      </c>
      <c r="D17" s="14">
        <f>Disciplinas_PPGEC!C17/15</f>
        <v>3</v>
      </c>
    </row>
    <row r="18" spans="1:4">
      <c r="A18" s="30"/>
      <c r="B18" s="31"/>
      <c r="C18" s="13" t="str">
        <f>Disciplinas_PPGEC!B6</f>
        <v>Ciência dos Materiais</v>
      </c>
      <c r="D18" s="14">
        <f>Disciplinas_PPGEC!C6/15</f>
        <v>4</v>
      </c>
    </row>
    <row r="19" spans="1:4">
      <c r="A19" s="27"/>
      <c r="B19" s="29"/>
      <c r="C19" s="13" t="str">
        <f>Disciplinas_PPGEC!B38</f>
        <v>Tecnologia das Construções</v>
      </c>
      <c r="D19" s="14">
        <f>Disciplinas_PPGEC!C38/15</f>
        <v>3</v>
      </c>
    </row>
    <row r="20" spans="1:4">
      <c r="A20" s="26" t="s">
        <v>116</v>
      </c>
      <c r="B20" s="28">
        <v>18</v>
      </c>
      <c r="C20" s="20" t="str">
        <f>Disciplinas_PPGEC!B2</f>
        <v>Alvenaria Estrutural</v>
      </c>
      <c r="D20" s="14">
        <f>Disciplinas_PPGEC!C2/15</f>
        <v>3</v>
      </c>
    </row>
    <row r="21" spans="1:4">
      <c r="A21" s="30"/>
      <c r="B21" s="31"/>
      <c r="C21" s="13" t="str">
        <f>Disciplinas_PPGEC!B32</f>
        <v>Racionalização de Processos e Qualidade na Construção</v>
      </c>
      <c r="D21" s="14">
        <f>Disciplinas_PPGEC!C32/15</f>
        <v>4</v>
      </c>
    </row>
    <row r="22" spans="1:4">
      <c r="A22" s="30"/>
      <c r="B22" s="31"/>
      <c r="C22" s="13" t="str">
        <f>Disciplinas_PPGEC!B29</f>
        <v>Modelos Reduzidos para Engenharia</v>
      </c>
      <c r="D22" s="14">
        <f>Disciplinas_PPGEC!C29/15</f>
        <v>3</v>
      </c>
    </row>
    <row r="23" spans="1:4">
      <c r="A23" s="30"/>
      <c r="B23" s="31"/>
      <c r="C23" s="13" t="str">
        <f>Disciplinas_PPGEC!B33</f>
        <v>REFORÇO E PATOLOGIA DAS CONSTRUÇÕES</v>
      </c>
      <c r="D23" s="14">
        <f>Disciplinas_PPGEC!C33/15</f>
        <v>3</v>
      </c>
    </row>
    <row r="24" spans="1:4">
      <c r="A24" s="27"/>
      <c r="B24" s="29"/>
      <c r="C24" s="20" t="str">
        <f>Disciplinas_PPGEC!B7</f>
        <v>Construção Sustentável e Impactos Ambientais na Construção</v>
      </c>
      <c r="D24" s="14">
        <f>Disciplinas_PPGEC!C7/15</f>
        <v>4</v>
      </c>
    </row>
    <row r="25" spans="1:4">
      <c r="A25" s="26" t="s">
        <v>117</v>
      </c>
      <c r="B25" s="28">
        <v>4</v>
      </c>
      <c r="C25" s="22" t="str">
        <f>Disciplinas_PPGEC!B$14</f>
        <v>ELABORAÇÃO DE PROJETO DE PESQUISA</v>
      </c>
      <c r="D25" s="14">
        <f>Disciplinas_PPGEC!C$14/15</f>
        <v>2</v>
      </c>
    </row>
    <row r="26" spans="1:4">
      <c r="A26" s="27"/>
      <c r="B26" s="29"/>
      <c r="C26" s="22" t="str">
        <f>Disciplinas_PPGEC!B$10</f>
        <v>DESENVOLVIMENTO DE PROJETO DE PESQUISA</v>
      </c>
      <c r="D26" s="14">
        <f>Disciplinas_PPGEC!C$10/15</f>
        <v>2</v>
      </c>
    </row>
    <row r="27" spans="1:4">
      <c r="A27" s="15" t="s">
        <v>112</v>
      </c>
      <c r="B27" s="13">
        <v>4</v>
      </c>
      <c r="C27" s="22" t="s">
        <v>112</v>
      </c>
      <c r="D27" s="13">
        <v>4</v>
      </c>
    </row>
    <row r="28" spans="1:4" ht="15" thickBot="1">
      <c r="A28" s="16" t="s">
        <v>121</v>
      </c>
      <c r="B28" s="17">
        <v>8</v>
      </c>
      <c r="C28" s="23" t="s">
        <v>121</v>
      </c>
      <c r="D28" s="17">
        <v>8</v>
      </c>
    </row>
    <row r="29" spans="1:4">
      <c r="A29" s="12" t="s">
        <v>119</v>
      </c>
      <c r="B29" s="12">
        <f>SUM(B15:B28)</f>
        <v>48</v>
      </c>
      <c r="C29" s="12" t="s">
        <v>119</v>
      </c>
      <c r="D29" s="12">
        <f>SUM(D15:D28)</f>
        <v>48</v>
      </c>
    </row>
  </sheetData>
  <mergeCells count="13">
    <mergeCell ref="A15:A16"/>
    <mergeCell ref="B15:B16"/>
    <mergeCell ref="A1:L1"/>
    <mergeCell ref="A4:A5"/>
    <mergeCell ref="B4:B5"/>
    <mergeCell ref="A8:A9"/>
    <mergeCell ref="B8:B9"/>
    <mergeCell ref="A25:A26"/>
    <mergeCell ref="B25:B26"/>
    <mergeCell ref="A20:A24"/>
    <mergeCell ref="A17:A19"/>
    <mergeCell ref="B20:B24"/>
    <mergeCell ref="B17:B1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Disciplinas_PPGEC</vt:lpstr>
      <vt:lpstr>Mestrado</vt:lpstr>
      <vt:lpstr>Doutorado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Cef</cp:lastModifiedBy>
  <cp:lastPrinted>2018-09-26T02:39:33Z</cp:lastPrinted>
  <dcterms:created xsi:type="dcterms:W3CDTF">2017-08-08T17:39:58Z</dcterms:created>
  <dcterms:modified xsi:type="dcterms:W3CDTF">2018-12-01T21:02:14Z</dcterms:modified>
</cp:coreProperties>
</file>